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1003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B4" i="1"/>
  <c r="D4" s="1"/>
  <c r="D3" s="1"/>
  <c r="B3"/>
  <c r="B15" l="1"/>
  <c r="B14" s="1"/>
  <c r="B16" l="1"/>
</calcChain>
</file>

<file path=xl/sharedStrings.xml><?xml version="1.0" encoding="utf-8"?>
<sst xmlns="http://schemas.openxmlformats.org/spreadsheetml/2006/main" count="13" uniqueCount="13">
  <si>
    <t>Ölgrnenze</t>
  </si>
  <si>
    <t>Leiste Austritt</t>
  </si>
  <si>
    <t>Fussabstand</t>
  </si>
  <si>
    <t>Leisten gegen</t>
  </si>
  <si>
    <t>15 Fuss</t>
  </si>
  <si>
    <t>F_Linie</t>
  </si>
  <si>
    <t>Anlauf</t>
  </si>
  <si>
    <t>Anlauf Position</t>
  </si>
  <si>
    <t>Exit Ölbild</t>
  </si>
  <si>
    <t>Slowinski</t>
  </si>
  <si>
    <t>pro Fuß</t>
  </si>
  <si>
    <t>Spot</t>
  </si>
  <si>
    <t>F-Linie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</si>
</sst>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3" borderId="0" xfId="0" applyFont="1" applyFill="1"/>
    <xf numFmtId="0" fontId="0" fillId="4" borderId="0" xfId="0" applyFill="1"/>
    <xf numFmtId="0" fontId="1" fillId="3" borderId="0" xfId="0" applyFont="1" applyFill="1"/>
    <xf numFmtId="0" fontId="5" fillId="2" borderId="0" xfId="0" applyFont="1" applyFill="1"/>
    <xf numFmtId="0" fontId="5" fillId="4" borderId="0" xfId="0" applyFont="1" applyFill="1"/>
    <xf numFmtId="2" fontId="0" fillId="0" borderId="0" xfId="0" applyNumberFormat="1"/>
    <xf numFmtId="2" fontId="0" fillId="5" borderId="0" xfId="0" applyNumberFormat="1" applyFill="1"/>
    <xf numFmtId="2" fontId="5" fillId="2" borderId="0" xfId="0" applyNumberFormat="1" applyFont="1" applyFill="1"/>
    <xf numFmtId="2" fontId="5" fillId="4" borderId="0" xfId="0" applyNumberFormat="1" applyFont="1" applyFill="1"/>
    <xf numFmtId="2" fontId="1" fillId="3" borderId="0" xfId="0" applyNumberFormat="1" applyFont="1" applyFill="1"/>
    <xf numFmtId="2" fontId="0" fillId="4" borderId="0" xfId="0" applyNumberFormat="1" applyFill="1"/>
    <xf numFmtId="2" fontId="4" fillId="3" borderId="0" xfId="0" applyNumberFormat="1" applyFont="1" applyFill="1"/>
    <xf numFmtId="2" fontId="2" fillId="3" borderId="0" xfId="0" applyNumberFormat="1" applyFont="1" applyFill="1"/>
    <xf numFmtId="2" fontId="3" fillId="3" borderId="0" xfId="0" applyNumberFormat="1" applyFont="1" applyFill="1"/>
    <xf numFmtId="0" fontId="0" fillId="5" borderId="0" xfId="0" applyFill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>
      <selection activeCell="B13" sqref="B13"/>
    </sheetView>
  </sheetViews>
  <sheetFormatPr baseColWidth="10" defaultRowHeight="15"/>
  <cols>
    <col min="1" max="1" width="15.42578125" customWidth="1"/>
    <col min="2" max="2" width="15.7109375" customWidth="1"/>
    <col min="6" max="6" width="68" customWidth="1"/>
  </cols>
  <sheetData>
    <row r="1" spans="1:4">
      <c r="A1" t="s">
        <v>2</v>
      </c>
      <c r="B1" s="6">
        <v>6</v>
      </c>
    </row>
    <row r="2" spans="1:4">
      <c r="A2" t="s">
        <v>7</v>
      </c>
      <c r="B2" s="6">
        <v>13</v>
      </c>
    </row>
    <row r="3" spans="1:4">
      <c r="A3" s="15" t="s">
        <v>9</v>
      </c>
      <c r="B3" s="7">
        <f>B6-31</f>
        <v>10</v>
      </c>
      <c r="C3" s="15" t="s">
        <v>11</v>
      </c>
      <c r="D3" s="7">
        <f>D4-B4*15</f>
        <v>13.999999999999998</v>
      </c>
    </row>
    <row r="4" spans="1:4">
      <c r="A4" s="15" t="s">
        <v>10</v>
      </c>
      <c r="B4" s="7">
        <f>(B10-B3)/(B6-B8)</f>
        <v>0.15384615384615385</v>
      </c>
      <c r="C4" s="15" t="s">
        <v>12</v>
      </c>
      <c r="D4" s="7">
        <f>B6*B4+B3</f>
        <v>16.307692307692307</v>
      </c>
    </row>
    <row r="5" spans="1:4">
      <c r="B5" s="6"/>
    </row>
    <row r="6" spans="1:4">
      <c r="A6" s="4" t="s">
        <v>8</v>
      </c>
      <c r="B6" s="8">
        <v>41</v>
      </c>
    </row>
    <row r="7" spans="1:4">
      <c r="A7" s="5"/>
      <c r="B7" s="9"/>
    </row>
    <row r="8" spans="1:4">
      <c r="A8" s="3" t="s">
        <v>0</v>
      </c>
      <c r="B8" s="10">
        <v>28</v>
      </c>
    </row>
    <row r="9" spans="1:4">
      <c r="A9" s="2"/>
      <c r="B9" s="11"/>
    </row>
    <row r="10" spans="1:4">
      <c r="A10" s="3" t="s">
        <v>1</v>
      </c>
      <c r="B10" s="10">
        <v>12</v>
      </c>
    </row>
    <row r="11" spans="1:4">
      <c r="B11" s="6"/>
    </row>
    <row r="12" spans="1:4" ht="15.75">
      <c r="A12" s="1" t="s">
        <v>3</v>
      </c>
      <c r="B12" s="12">
        <v>4.3</v>
      </c>
    </row>
    <row r="13" spans="1:4">
      <c r="B13" s="6"/>
    </row>
    <row r="14" spans="1:4" ht="28.5">
      <c r="A14" t="s">
        <v>4</v>
      </c>
      <c r="B14" s="13">
        <f>B15-B12/B8*15</f>
        <v>13.996428571428572</v>
      </c>
    </row>
    <row r="15" spans="1:4" ht="28.5">
      <c r="A15" t="s">
        <v>5</v>
      </c>
      <c r="B15" s="13">
        <f>B12+B10</f>
        <v>16.3</v>
      </c>
    </row>
    <row r="16" spans="1:4" ht="31.5">
      <c r="A16" t="s">
        <v>6</v>
      </c>
      <c r="B16" s="14">
        <f>((B15-B14)/2/15*B2)+B15+B1</f>
        <v>23.298214285714288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Walter</cp:lastModifiedBy>
  <dcterms:created xsi:type="dcterms:W3CDTF">2025-07-09T11:09:24Z</dcterms:created>
  <dcterms:modified xsi:type="dcterms:W3CDTF">2025-08-28T10:15:03Z</dcterms:modified>
</cp:coreProperties>
</file>